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3" activeTab="0"/>
  </bookViews>
  <sheets>
    <sheet name="VC EHO 24.1.2016" sheetId="1" r:id="rId1"/>
  </sheets>
  <definedNames/>
  <calcPr fullCalcOnLoad="1"/>
</workbook>
</file>

<file path=xl/sharedStrings.xml><?xml version="1.0" encoding="utf-8"?>
<sst xmlns="http://schemas.openxmlformats.org/spreadsheetml/2006/main" count="255" uniqueCount="114">
  <si>
    <t xml:space="preserve">VÝSLEDKOVÁ  LISTINA                                 </t>
  </si>
  <si>
    <t xml:space="preserve">Pořadatel :  SK  AVZO  EHO  Hodonín                                                                                                                                                                                                      </t>
  </si>
  <si>
    <t xml:space="preserve">Disciplina :  VzPi  40                                                                                               </t>
  </si>
  <si>
    <t>1.</t>
  </si>
  <si>
    <t>Hromada  Stanislav</t>
  </si>
  <si>
    <t>Buchlovice</t>
  </si>
  <si>
    <t>I.</t>
  </si>
  <si>
    <t>2.</t>
  </si>
  <si>
    <t>Smetana  Milan</t>
  </si>
  <si>
    <t>Nivnice</t>
  </si>
  <si>
    <t>II.</t>
  </si>
  <si>
    <t>3.</t>
  </si>
  <si>
    <t>Kraml  Marek</t>
  </si>
  <si>
    <t>Dubňany</t>
  </si>
  <si>
    <t>III.</t>
  </si>
  <si>
    <t>4.</t>
  </si>
  <si>
    <t>Smetana Zbyšek</t>
  </si>
  <si>
    <t>5.</t>
  </si>
  <si>
    <t>Celman  Osvald</t>
  </si>
  <si>
    <t>EHO Hodonín</t>
  </si>
  <si>
    <t>6.</t>
  </si>
  <si>
    <t>Smetana  Karel</t>
  </si>
  <si>
    <t>7.</t>
  </si>
  <si>
    <t>Švec  Antonín</t>
  </si>
  <si>
    <t>8.</t>
  </si>
  <si>
    <t>Nedvídek  Luboš</t>
  </si>
  <si>
    <t>9.</t>
  </si>
  <si>
    <t>10.</t>
  </si>
  <si>
    <t>11.</t>
  </si>
  <si>
    <t>Kratochvíl Eduard</t>
  </si>
  <si>
    <t>12.</t>
  </si>
  <si>
    <t>Nejeschleba  Roman</t>
  </si>
  <si>
    <t>Veselý  Josef</t>
  </si>
  <si>
    <t>Adamy  Lubomír</t>
  </si>
  <si>
    <t>ŠSKP Skalica - SK</t>
  </si>
  <si>
    <t>Vávra  Pavel</t>
  </si>
  <si>
    <t>Strážnice</t>
  </si>
  <si>
    <t>Michalica  Jaromír</t>
  </si>
  <si>
    <t>Mikulčice</t>
  </si>
  <si>
    <t>Břeclav</t>
  </si>
  <si>
    <t>Mikerová  Alena</t>
  </si>
  <si>
    <t>ŠSKP Skalica – SK</t>
  </si>
  <si>
    <t>Rosendorfová  Marie</t>
  </si>
  <si>
    <t>Nejeschlebová  Jana</t>
  </si>
  <si>
    <t xml:space="preserve">Disciplina :  VzPu  40                                                                                               </t>
  </si>
  <si>
    <t>Karlík Ondřej</t>
  </si>
  <si>
    <t>Smetana  Radek</t>
  </si>
  <si>
    <t>13.</t>
  </si>
  <si>
    <t>Zahrádková  Marie</t>
  </si>
  <si>
    <t>Kraml  Radim</t>
  </si>
  <si>
    <t>03</t>
  </si>
  <si>
    <t>Winklerová  Petra</t>
  </si>
  <si>
    <t>01</t>
  </si>
  <si>
    <t>VzPi</t>
  </si>
  <si>
    <t>VzPu</t>
  </si>
  <si>
    <t>Jurča  Martin</t>
  </si>
  <si>
    <t>ŠSKP Skalica- SK</t>
  </si>
  <si>
    <t>14.</t>
  </si>
  <si>
    <t>15.</t>
  </si>
  <si>
    <t>Hlavsa  Petr</t>
  </si>
  <si>
    <t>Bzenec</t>
  </si>
  <si>
    <t xml:space="preserve">                                                                                                                                               </t>
  </si>
  <si>
    <t>Ilek  Zdeněk</t>
  </si>
  <si>
    <t>Uherský Ostroh</t>
  </si>
  <si>
    <t>16.</t>
  </si>
  <si>
    <t>17.</t>
  </si>
  <si>
    <t>18.</t>
  </si>
  <si>
    <t>19.</t>
  </si>
  <si>
    <t>20.</t>
  </si>
  <si>
    <t>21.</t>
  </si>
  <si>
    <t>22.</t>
  </si>
  <si>
    <t>23.</t>
  </si>
  <si>
    <t>Dvořáček  Roman</t>
  </si>
  <si>
    <t>24.</t>
  </si>
  <si>
    <t>25.</t>
  </si>
  <si>
    <t>Jurkovičová  Dana</t>
  </si>
  <si>
    <t xml:space="preserve">      Kategorie :  M, S, V        </t>
  </si>
  <si>
    <t>Malůš  Miroslav</t>
  </si>
  <si>
    <t>Ilková  Zuzana</t>
  </si>
  <si>
    <t>Dvojboj : VzPi + VzPu</t>
  </si>
  <si>
    <t>Datum : 24.1. 2016</t>
  </si>
  <si>
    <t>Kadlček  Pavel</t>
  </si>
  <si>
    <t>Příhoda  František</t>
  </si>
  <si>
    <t>Svoboda  Libor</t>
  </si>
  <si>
    <t>Mitáš  Miroslav</t>
  </si>
  <si>
    <t>Trávník  Ludvík</t>
  </si>
  <si>
    <t>Wondra Jiří</t>
  </si>
  <si>
    <t xml:space="preserve">Kategorie :  Ž, Sky, D          </t>
  </si>
  <si>
    <t>Skalický  Miroslav</t>
  </si>
  <si>
    <t xml:space="preserve">     Kategorie :  Ž, Jky, D           </t>
  </si>
  <si>
    <t>Svobodová  Renata</t>
  </si>
  <si>
    <t xml:space="preserve">Hlavní rozhodčí : </t>
  </si>
  <si>
    <t xml:space="preserve"> František Příhoda  B 0510</t>
  </si>
  <si>
    <t xml:space="preserve">Disciplina :  VzPi  40                 Mimo soutěž                                                                                          </t>
  </si>
  <si>
    <t>Lorenc  Tomáš</t>
  </si>
  <si>
    <t>Kunovice</t>
  </si>
  <si>
    <t>Jurásek  Jiří</t>
  </si>
  <si>
    <t>Kadlec  Jiří</t>
  </si>
  <si>
    <t>Tatra Hodonín</t>
  </si>
  <si>
    <t>Smetanová  Lucie</t>
  </si>
  <si>
    <t>Stojka  Patrik</t>
  </si>
  <si>
    <t xml:space="preserve">Kategorie :  M , S, V    </t>
  </si>
  <si>
    <t>Kalný  Radek</t>
  </si>
  <si>
    <t>02</t>
  </si>
  <si>
    <t>Turčín  Vít</t>
  </si>
  <si>
    <t>Hendrych  Jan</t>
  </si>
  <si>
    <t>2000</t>
  </si>
  <si>
    <t>Hlaváček  Kuba</t>
  </si>
  <si>
    <t>Kvasnicová  Lenka</t>
  </si>
  <si>
    <t xml:space="preserve">Název soutěže :  XXIII. ročník  VC  Elektrárny  Hodonín </t>
  </si>
  <si>
    <t>PHK:                                             Roman Nejeschleba  2/313</t>
  </si>
  <si>
    <t>M</t>
  </si>
  <si>
    <t xml:space="preserve">Kategorie :  V </t>
  </si>
  <si>
    <t xml:space="preserve">    Soutěž podpořila Skupina ČEZ a záštitu nad soutěží převzalo vedení Elektrárny Hodonín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</si>
</sst>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PageLayoutView="0" workbookViewId="0" topLeftCell="A1">
      <selection activeCell="A1" sqref="A1"/>
    </sheetView>
  </sheetViews>
  <sheetFormatPr defaultColWidth="11.625" defaultRowHeight="12.75"/>
  <cols>
    <col min="1" max="1" width="4.00390625" style="15" customWidth="1"/>
    <col min="2" max="2" width="20.75390625" style="4" customWidth="1"/>
    <col min="3" max="3" width="5.75390625" style="4" customWidth="1"/>
    <col min="4" max="4" width="16.875" style="4" customWidth="1"/>
    <col min="5" max="5" width="4.75390625" style="3" customWidth="1"/>
    <col min="6" max="10" width="4.75390625" style="4" customWidth="1"/>
    <col min="11" max="11" width="6.75390625" style="4" customWidth="1"/>
    <col min="12" max="12" width="4.625" style="5" customWidth="1"/>
    <col min="13" max="13" width="9.00390625" style="6" customWidth="1"/>
    <col min="14" max="29" width="4.375" style="6" customWidth="1"/>
    <col min="30" max="255" width="9.00390625" style="6" customWidth="1"/>
    <col min="256" max="16384" width="11.625" style="6" customWidth="1"/>
  </cols>
  <sheetData>
    <row r="1" spans="1:4" ht="21">
      <c r="A1" s="1" t="s">
        <v>0</v>
      </c>
      <c r="B1" s="2"/>
      <c r="C1" s="2"/>
      <c r="D1" s="2"/>
    </row>
    <row r="2" spans="1:12" ht="6" customHeight="1">
      <c r="A2" s="7"/>
      <c r="B2" s="2"/>
      <c r="C2" s="2"/>
      <c r="D2" s="2"/>
      <c r="K2" s="6"/>
      <c r="L2" s="6"/>
    </row>
    <row r="3" spans="1:12" ht="16.5" customHeight="1">
      <c r="A3" s="8" t="s">
        <v>109</v>
      </c>
      <c r="B3" s="9"/>
      <c r="C3" s="10"/>
      <c r="D3" s="10"/>
      <c r="E3" s="11"/>
      <c r="F3" s="10"/>
      <c r="G3" s="10"/>
      <c r="H3" s="10"/>
      <c r="I3" s="10"/>
      <c r="J3" s="10"/>
      <c r="K3" s="6"/>
      <c r="L3" s="6"/>
    </row>
    <row r="4" spans="1:11" ht="16.5" customHeight="1">
      <c r="A4" s="12" t="s">
        <v>1</v>
      </c>
      <c r="B4" s="9"/>
      <c r="C4" s="9"/>
      <c r="D4" s="9"/>
      <c r="E4" s="13"/>
      <c r="F4" s="9"/>
      <c r="G4" s="9"/>
      <c r="H4" s="9" t="s">
        <v>80</v>
      </c>
      <c r="I4" s="9"/>
      <c r="J4" s="9"/>
      <c r="K4" s="9"/>
    </row>
    <row r="5" spans="1:11" ht="6.75" customHeight="1">
      <c r="A5" s="7"/>
      <c r="B5" s="2"/>
      <c r="C5" s="2"/>
      <c r="D5" s="2"/>
      <c r="E5" s="14"/>
      <c r="F5" s="2"/>
      <c r="G5" s="2"/>
      <c r="H5" s="2"/>
      <c r="I5" s="2"/>
      <c r="J5" s="2"/>
      <c r="K5" s="2"/>
    </row>
    <row r="6" spans="1:9" ht="16.5" customHeight="1">
      <c r="A6" s="7" t="s">
        <v>2</v>
      </c>
      <c r="B6" s="2"/>
      <c r="D6" s="2"/>
      <c r="H6" s="2" t="s">
        <v>101</v>
      </c>
      <c r="I6" s="2"/>
    </row>
    <row r="7" ht="6.75" customHeight="1">
      <c r="A7" s="7" t="s">
        <v>61</v>
      </c>
    </row>
    <row r="8" spans="1:12" ht="16.5" customHeight="1">
      <c r="A8" s="15" t="s">
        <v>3</v>
      </c>
      <c r="B8" s="16" t="s">
        <v>4</v>
      </c>
      <c r="C8" s="17">
        <v>72</v>
      </c>
      <c r="D8" s="16" t="s">
        <v>5</v>
      </c>
      <c r="E8" s="3">
        <v>95</v>
      </c>
      <c r="F8" s="3">
        <v>92</v>
      </c>
      <c r="G8" s="3">
        <v>96</v>
      </c>
      <c r="H8" s="3">
        <v>92</v>
      </c>
      <c r="I8" s="3"/>
      <c r="J8" s="3"/>
      <c r="K8" s="18">
        <f aca="true" t="shared" si="0" ref="K8:K32">SUM(E8:J8)</f>
        <v>375</v>
      </c>
      <c r="L8" s="5" t="s">
        <v>6</v>
      </c>
    </row>
    <row r="9" spans="1:12" ht="16.5" customHeight="1">
      <c r="A9" s="15" t="s">
        <v>7</v>
      </c>
      <c r="B9" s="16" t="s">
        <v>97</v>
      </c>
      <c r="C9" s="17">
        <v>60</v>
      </c>
      <c r="D9" s="16" t="s">
        <v>98</v>
      </c>
      <c r="E9" s="3">
        <v>94</v>
      </c>
      <c r="F9" s="3">
        <v>91</v>
      </c>
      <c r="G9" s="3">
        <v>96</v>
      </c>
      <c r="H9" s="3">
        <v>89</v>
      </c>
      <c r="I9" s="3"/>
      <c r="J9" s="3"/>
      <c r="K9" s="18">
        <f t="shared" si="0"/>
        <v>370</v>
      </c>
      <c r="L9" s="20" t="s">
        <v>6</v>
      </c>
    </row>
    <row r="10" spans="1:12" ht="16.5" customHeight="1">
      <c r="A10" s="15" t="s">
        <v>11</v>
      </c>
      <c r="B10" s="16" t="s">
        <v>59</v>
      </c>
      <c r="C10" s="17">
        <v>84</v>
      </c>
      <c r="D10" s="16" t="s">
        <v>60</v>
      </c>
      <c r="E10" s="3">
        <v>89</v>
      </c>
      <c r="F10" s="3">
        <v>92</v>
      </c>
      <c r="G10" s="17">
        <v>95</v>
      </c>
      <c r="H10" s="3">
        <v>92</v>
      </c>
      <c r="I10" s="3"/>
      <c r="J10" s="3"/>
      <c r="K10" s="18">
        <f t="shared" si="0"/>
        <v>368</v>
      </c>
      <c r="L10" s="5" t="s">
        <v>10</v>
      </c>
    </row>
    <row r="11" spans="1:12" ht="16.5" customHeight="1">
      <c r="A11" s="15" t="s">
        <v>15</v>
      </c>
      <c r="B11" s="16" t="s">
        <v>12</v>
      </c>
      <c r="C11" s="17">
        <v>73</v>
      </c>
      <c r="D11" s="16" t="s">
        <v>13</v>
      </c>
      <c r="E11" s="3">
        <v>92</v>
      </c>
      <c r="F11" s="19">
        <v>95</v>
      </c>
      <c r="G11" s="3">
        <v>91</v>
      </c>
      <c r="H11" s="3">
        <v>88</v>
      </c>
      <c r="I11" s="3"/>
      <c r="J11" s="3"/>
      <c r="K11" s="4">
        <f t="shared" si="0"/>
        <v>366</v>
      </c>
      <c r="L11" s="5" t="s">
        <v>10</v>
      </c>
    </row>
    <row r="12" spans="1:12" ht="16.5" customHeight="1">
      <c r="A12" s="15" t="s">
        <v>17</v>
      </c>
      <c r="B12" s="18" t="s">
        <v>23</v>
      </c>
      <c r="C12" s="3">
        <v>80</v>
      </c>
      <c r="D12" s="4" t="s">
        <v>19</v>
      </c>
      <c r="E12" s="3">
        <v>91</v>
      </c>
      <c r="F12" s="3">
        <v>87</v>
      </c>
      <c r="G12" s="3">
        <v>93</v>
      </c>
      <c r="H12" s="3">
        <v>92</v>
      </c>
      <c r="I12" s="3"/>
      <c r="J12" s="3"/>
      <c r="K12" s="18">
        <f t="shared" si="0"/>
        <v>363</v>
      </c>
      <c r="L12" s="5" t="s">
        <v>10</v>
      </c>
    </row>
    <row r="13" spans="1:12" ht="16.5" customHeight="1">
      <c r="A13" s="15" t="s">
        <v>20</v>
      </c>
      <c r="B13" s="16" t="s">
        <v>33</v>
      </c>
      <c r="C13" s="17">
        <v>55</v>
      </c>
      <c r="D13" s="16" t="s">
        <v>34</v>
      </c>
      <c r="E13" s="3">
        <v>88</v>
      </c>
      <c r="F13" s="3">
        <v>91</v>
      </c>
      <c r="G13" s="3">
        <v>89</v>
      </c>
      <c r="H13" s="3">
        <v>93</v>
      </c>
      <c r="I13" s="3"/>
      <c r="J13" s="3"/>
      <c r="K13" s="18">
        <f t="shared" si="0"/>
        <v>361</v>
      </c>
      <c r="L13" s="5" t="s">
        <v>10</v>
      </c>
    </row>
    <row r="14" spans="1:12" ht="16.5" customHeight="1">
      <c r="A14" s="15" t="s">
        <v>22</v>
      </c>
      <c r="B14" s="16" t="s">
        <v>35</v>
      </c>
      <c r="C14" s="17">
        <v>64</v>
      </c>
      <c r="D14" s="16" t="s">
        <v>36</v>
      </c>
      <c r="E14" s="3">
        <v>87</v>
      </c>
      <c r="F14" s="3">
        <v>88</v>
      </c>
      <c r="G14" s="3">
        <v>94</v>
      </c>
      <c r="H14" s="3">
        <v>91</v>
      </c>
      <c r="I14" s="3"/>
      <c r="J14" s="3"/>
      <c r="K14" s="18">
        <f t="shared" si="0"/>
        <v>360</v>
      </c>
      <c r="L14" s="5" t="s">
        <v>10</v>
      </c>
    </row>
    <row r="15" spans="1:12" ht="16.5" customHeight="1">
      <c r="A15" s="15" t="s">
        <v>24</v>
      </c>
      <c r="B15" s="16" t="s">
        <v>29</v>
      </c>
      <c r="C15" s="17">
        <v>66</v>
      </c>
      <c r="D15" s="6" t="s">
        <v>19</v>
      </c>
      <c r="E15" s="3">
        <v>89</v>
      </c>
      <c r="F15" s="3">
        <v>90</v>
      </c>
      <c r="G15" s="3">
        <v>91</v>
      </c>
      <c r="H15" s="3">
        <v>90</v>
      </c>
      <c r="I15" s="3"/>
      <c r="J15" s="3"/>
      <c r="K15" s="18">
        <f t="shared" si="0"/>
        <v>360</v>
      </c>
      <c r="L15" s="5" t="s">
        <v>10</v>
      </c>
    </row>
    <row r="16" spans="1:12" ht="16.5" customHeight="1">
      <c r="A16" s="15" t="s">
        <v>26</v>
      </c>
      <c r="B16" s="16" t="s">
        <v>32</v>
      </c>
      <c r="C16" s="17">
        <v>60</v>
      </c>
      <c r="D16" s="16" t="s">
        <v>13</v>
      </c>
      <c r="E16" s="17">
        <v>86</v>
      </c>
      <c r="F16" s="17">
        <v>92</v>
      </c>
      <c r="G16" s="17">
        <v>93</v>
      </c>
      <c r="H16" s="17">
        <v>88</v>
      </c>
      <c r="I16" s="16"/>
      <c r="J16" s="16"/>
      <c r="K16" s="18">
        <f t="shared" si="0"/>
        <v>359</v>
      </c>
      <c r="L16" s="21" t="s">
        <v>10</v>
      </c>
    </row>
    <row r="17" spans="1:12" ht="16.5" customHeight="1">
      <c r="A17" s="15" t="s">
        <v>27</v>
      </c>
      <c r="B17" s="4" t="s">
        <v>8</v>
      </c>
      <c r="C17" s="3">
        <v>69</v>
      </c>
      <c r="D17" s="4" t="s">
        <v>9</v>
      </c>
      <c r="E17" s="3">
        <v>85</v>
      </c>
      <c r="F17" s="3">
        <v>97</v>
      </c>
      <c r="G17" s="3">
        <v>85</v>
      </c>
      <c r="H17" s="3">
        <v>90</v>
      </c>
      <c r="I17" s="19"/>
      <c r="J17" s="3"/>
      <c r="K17" s="4">
        <f t="shared" si="0"/>
        <v>357</v>
      </c>
      <c r="L17" s="5" t="s">
        <v>14</v>
      </c>
    </row>
    <row r="18" spans="1:12" ht="16.5" customHeight="1">
      <c r="A18" s="15" t="s">
        <v>28</v>
      </c>
      <c r="B18" s="16" t="s">
        <v>81</v>
      </c>
      <c r="C18" s="17">
        <v>72</v>
      </c>
      <c r="D18" s="16" t="s">
        <v>5</v>
      </c>
      <c r="E18" s="3">
        <v>90</v>
      </c>
      <c r="F18" s="3">
        <v>86</v>
      </c>
      <c r="G18" s="3">
        <v>86</v>
      </c>
      <c r="H18" s="3">
        <v>91</v>
      </c>
      <c r="I18" s="3"/>
      <c r="J18" s="3"/>
      <c r="K18" s="18">
        <f t="shared" si="0"/>
        <v>353</v>
      </c>
      <c r="L18" s="5" t="s">
        <v>14</v>
      </c>
    </row>
    <row r="19" spans="1:12" ht="16.5" customHeight="1">
      <c r="A19" s="15" t="s">
        <v>30</v>
      </c>
      <c r="B19" s="16" t="s">
        <v>83</v>
      </c>
      <c r="C19" s="17">
        <v>63</v>
      </c>
      <c r="D19" s="16" t="s">
        <v>36</v>
      </c>
      <c r="E19" s="19">
        <v>87</v>
      </c>
      <c r="F19" s="19">
        <v>91</v>
      </c>
      <c r="G19" s="19">
        <v>85</v>
      </c>
      <c r="H19" s="19">
        <v>89</v>
      </c>
      <c r="I19" s="19"/>
      <c r="J19" s="19"/>
      <c r="K19" s="18">
        <f t="shared" si="0"/>
        <v>352</v>
      </c>
      <c r="L19" s="5" t="s">
        <v>14</v>
      </c>
    </row>
    <row r="20" spans="1:12" ht="16.5" customHeight="1">
      <c r="A20" s="15" t="s">
        <v>47</v>
      </c>
      <c r="B20" s="4" t="s">
        <v>55</v>
      </c>
      <c r="C20" s="3">
        <v>84</v>
      </c>
      <c r="D20" s="16" t="s">
        <v>34</v>
      </c>
      <c r="E20" s="3">
        <v>87</v>
      </c>
      <c r="F20" s="3">
        <v>87</v>
      </c>
      <c r="G20" s="3">
        <v>91</v>
      </c>
      <c r="H20" s="3">
        <v>86</v>
      </c>
      <c r="I20" s="3"/>
      <c r="J20" s="3"/>
      <c r="K20" s="18">
        <f t="shared" si="0"/>
        <v>351</v>
      </c>
      <c r="L20" s="5" t="s">
        <v>14</v>
      </c>
    </row>
    <row r="21" spans="1:12" ht="16.5" customHeight="1">
      <c r="A21" s="15" t="s">
        <v>57</v>
      </c>
      <c r="B21" s="16" t="s">
        <v>21</v>
      </c>
      <c r="C21" s="17">
        <v>68</v>
      </c>
      <c r="D21" s="16" t="s">
        <v>9</v>
      </c>
      <c r="E21" s="17">
        <v>88</v>
      </c>
      <c r="F21" s="17">
        <v>90</v>
      </c>
      <c r="G21" s="17">
        <v>83</v>
      </c>
      <c r="H21" s="17">
        <v>88</v>
      </c>
      <c r="I21" s="17"/>
      <c r="J21" s="6"/>
      <c r="K21" s="18">
        <f t="shared" si="0"/>
        <v>349</v>
      </c>
      <c r="L21" s="5" t="s">
        <v>14</v>
      </c>
    </row>
    <row r="22" spans="1:12" ht="16.5" customHeight="1">
      <c r="A22" s="15" t="s">
        <v>58</v>
      </c>
      <c r="B22" s="16" t="s">
        <v>18</v>
      </c>
      <c r="C22" s="17">
        <v>69</v>
      </c>
      <c r="D22" s="16" t="s">
        <v>19</v>
      </c>
      <c r="E22" s="3">
        <v>87</v>
      </c>
      <c r="F22" s="3">
        <v>89</v>
      </c>
      <c r="G22" s="3">
        <v>86</v>
      </c>
      <c r="H22" s="3">
        <v>87</v>
      </c>
      <c r="I22" s="3"/>
      <c r="J22" s="3"/>
      <c r="K22" s="18">
        <f t="shared" si="0"/>
        <v>349</v>
      </c>
      <c r="L22" s="5" t="s">
        <v>14</v>
      </c>
    </row>
    <row r="23" spans="1:12" ht="16.5" customHeight="1">
      <c r="A23" s="15" t="s">
        <v>64</v>
      </c>
      <c r="B23" s="4" t="s">
        <v>62</v>
      </c>
      <c r="C23" s="3">
        <v>72</v>
      </c>
      <c r="D23" s="18" t="s">
        <v>63</v>
      </c>
      <c r="E23" s="17">
        <v>85</v>
      </c>
      <c r="F23" s="17">
        <v>85</v>
      </c>
      <c r="G23" s="3">
        <v>87</v>
      </c>
      <c r="H23" s="3">
        <v>89</v>
      </c>
      <c r="I23" s="19"/>
      <c r="J23" s="19"/>
      <c r="K23" s="4">
        <f t="shared" si="0"/>
        <v>346</v>
      </c>
      <c r="L23" s="5" t="s">
        <v>14</v>
      </c>
    </row>
    <row r="24" spans="1:14" ht="16.5" customHeight="1">
      <c r="A24" s="15" t="s">
        <v>65</v>
      </c>
      <c r="B24" s="16" t="s">
        <v>84</v>
      </c>
      <c r="C24" s="17">
        <v>56</v>
      </c>
      <c r="D24" s="16" t="s">
        <v>5</v>
      </c>
      <c r="E24" s="17">
        <v>88</v>
      </c>
      <c r="F24" s="17">
        <v>82</v>
      </c>
      <c r="G24" s="17">
        <v>87</v>
      </c>
      <c r="H24" s="17">
        <v>88</v>
      </c>
      <c r="I24" s="19"/>
      <c r="J24" s="19"/>
      <c r="K24" s="18">
        <f t="shared" si="0"/>
        <v>345</v>
      </c>
      <c r="L24" s="5" t="s">
        <v>14</v>
      </c>
      <c r="M24" s="16"/>
      <c r="N24" s="16"/>
    </row>
    <row r="25" spans="1:14" ht="16.5" customHeight="1">
      <c r="A25" s="15" t="s">
        <v>66</v>
      </c>
      <c r="B25" s="16" t="s">
        <v>16</v>
      </c>
      <c r="C25" s="17">
        <v>75</v>
      </c>
      <c r="D25" s="16" t="s">
        <v>9</v>
      </c>
      <c r="E25" s="3">
        <v>88</v>
      </c>
      <c r="F25" s="3">
        <v>80</v>
      </c>
      <c r="G25" s="3">
        <v>88</v>
      </c>
      <c r="H25" s="3">
        <v>88</v>
      </c>
      <c r="I25" s="3"/>
      <c r="J25" s="3"/>
      <c r="K25" s="18">
        <f t="shared" si="0"/>
        <v>344</v>
      </c>
      <c r="L25" s="20" t="s">
        <v>14</v>
      </c>
      <c r="M25" s="16"/>
      <c r="N25" s="16"/>
    </row>
    <row r="26" spans="1:14" ht="16.5" customHeight="1">
      <c r="A26" s="15" t="s">
        <v>67</v>
      </c>
      <c r="B26" s="16" t="s">
        <v>37</v>
      </c>
      <c r="C26" s="17">
        <v>54</v>
      </c>
      <c r="D26" s="16" t="s">
        <v>38</v>
      </c>
      <c r="E26" s="19">
        <v>87</v>
      </c>
      <c r="F26" s="19">
        <v>81</v>
      </c>
      <c r="G26" s="19">
        <v>89</v>
      </c>
      <c r="H26" s="19">
        <v>87</v>
      </c>
      <c r="I26" s="19"/>
      <c r="J26" s="19"/>
      <c r="K26" s="18">
        <f t="shared" si="0"/>
        <v>344</v>
      </c>
      <c r="L26" s="20" t="s">
        <v>14</v>
      </c>
      <c r="M26" s="16"/>
      <c r="N26" s="16"/>
    </row>
    <row r="27" spans="1:14" ht="16.5" customHeight="1">
      <c r="A27" s="15" t="s">
        <v>68</v>
      </c>
      <c r="B27" s="4" t="s">
        <v>25</v>
      </c>
      <c r="C27" s="3">
        <v>72</v>
      </c>
      <c r="D27" s="16" t="s">
        <v>19</v>
      </c>
      <c r="E27" s="17">
        <v>86</v>
      </c>
      <c r="F27" s="17">
        <v>86</v>
      </c>
      <c r="G27" s="17">
        <v>85</v>
      </c>
      <c r="H27" s="17">
        <v>87</v>
      </c>
      <c r="I27" s="17"/>
      <c r="J27" s="17"/>
      <c r="K27" s="16">
        <f t="shared" si="0"/>
        <v>344</v>
      </c>
      <c r="L27" s="20" t="s">
        <v>14</v>
      </c>
      <c r="M27" s="16"/>
      <c r="N27" s="16"/>
    </row>
    <row r="28" spans="1:14" ht="16.5" customHeight="1">
      <c r="A28" s="15" t="s">
        <v>69</v>
      </c>
      <c r="B28" s="16" t="s">
        <v>31</v>
      </c>
      <c r="C28" s="17">
        <v>71</v>
      </c>
      <c r="D28" s="16" t="s">
        <v>19</v>
      </c>
      <c r="E28" s="3">
        <v>86</v>
      </c>
      <c r="F28" s="3">
        <v>87</v>
      </c>
      <c r="G28" s="17">
        <v>85</v>
      </c>
      <c r="H28" s="3">
        <v>82</v>
      </c>
      <c r="I28" s="3"/>
      <c r="J28" s="3"/>
      <c r="K28" s="18">
        <f t="shared" si="0"/>
        <v>340</v>
      </c>
      <c r="L28" s="20" t="s">
        <v>14</v>
      </c>
      <c r="M28" s="16"/>
      <c r="N28" s="16"/>
    </row>
    <row r="29" spans="1:14" ht="16.5" customHeight="1">
      <c r="A29" s="15" t="s">
        <v>70</v>
      </c>
      <c r="B29" s="16" t="s">
        <v>72</v>
      </c>
      <c r="C29" s="17">
        <v>61</v>
      </c>
      <c r="D29" s="16" t="s">
        <v>19</v>
      </c>
      <c r="E29" s="17">
        <v>81</v>
      </c>
      <c r="F29" s="17">
        <v>86</v>
      </c>
      <c r="G29" s="17">
        <v>83</v>
      </c>
      <c r="H29" s="17">
        <v>89</v>
      </c>
      <c r="I29" s="16"/>
      <c r="J29" s="16"/>
      <c r="K29" s="18">
        <f t="shared" si="0"/>
        <v>339</v>
      </c>
      <c r="L29" s="20" t="s">
        <v>14</v>
      </c>
      <c r="M29" s="16"/>
      <c r="N29" s="16"/>
    </row>
    <row r="30" spans="1:14" ht="16.5" customHeight="1">
      <c r="A30" s="15" t="s">
        <v>71</v>
      </c>
      <c r="B30" s="16" t="s">
        <v>85</v>
      </c>
      <c r="C30" s="17">
        <v>52</v>
      </c>
      <c r="D30" s="16" t="s">
        <v>19</v>
      </c>
      <c r="E30" s="3">
        <v>87</v>
      </c>
      <c r="F30" s="3">
        <v>84</v>
      </c>
      <c r="G30" s="3">
        <v>82</v>
      </c>
      <c r="H30" s="3">
        <v>83</v>
      </c>
      <c r="I30" s="3"/>
      <c r="J30" s="3"/>
      <c r="K30" s="18">
        <f t="shared" si="0"/>
        <v>336</v>
      </c>
      <c r="L30" s="20" t="s">
        <v>14</v>
      </c>
      <c r="M30" s="16"/>
      <c r="N30" s="16"/>
    </row>
    <row r="31" spans="1:14" ht="16.5" customHeight="1">
      <c r="A31" s="15" t="s">
        <v>73</v>
      </c>
      <c r="B31" s="16" t="s">
        <v>86</v>
      </c>
      <c r="C31" s="17">
        <v>49</v>
      </c>
      <c r="D31" s="16" t="s">
        <v>39</v>
      </c>
      <c r="E31" s="3">
        <v>78</v>
      </c>
      <c r="F31" s="3">
        <v>87</v>
      </c>
      <c r="G31" s="3">
        <v>88</v>
      </c>
      <c r="H31" s="3">
        <v>79</v>
      </c>
      <c r="I31" s="3"/>
      <c r="J31" s="3"/>
      <c r="K31" s="18">
        <f t="shared" si="0"/>
        <v>332</v>
      </c>
      <c r="L31" s="20" t="s">
        <v>14</v>
      </c>
      <c r="M31" s="16"/>
      <c r="N31" s="16"/>
    </row>
    <row r="32" spans="1:14" ht="16.5" customHeight="1">
      <c r="A32" s="15" t="s">
        <v>74</v>
      </c>
      <c r="B32" s="16" t="s">
        <v>96</v>
      </c>
      <c r="C32" s="17">
        <v>48</v>
      </c>
      <c r="D32" s="16" t="s">
        <v>95</v>
      </c>
      <c r="E32" s="3">
        <v>88</v>
      </c>
      <c r="F32" s="3">
        <v>78</v>
      </c>
      <c r="G32" s="3">
        <v>77</v>
      </c>
      <c r="H32" s="3">
        <v>78</v>
      </c>
      <c r="I32" s="3"/>
      <c r="J32" s="3"/>
      <c r="K32" s="18">
        <f t="shared" si="0"/>
        <v>321</v>
      </c>
      <c r="L32" s="20"/>
      <c r="M32" s="16"/>
      <c r="N32" s="16"/>
    </row>
    <row r="33" spans="2:14" ht="16.5" customHeight="1">
      <c r="B33" s="16"/>
      <c r="C33" s="17"/>
      <c r="D33" s="16"/>
      <c r="F33" s="3"/>
      <c r="G33" s="3"/>
      <c r="H33" s="3"/>
      <c r="I33" s="3"/>
      <c r="J33" s="3"/>
      <c r="K33" s="18"/>
      <c r="L33" s="20"/>
      <c r="M33" s="16"/>
      <c r="N33" s="16"/>
    </row>
    <row r="34" spans="1:14" ht="16.5" customHeight="1">
      <c r="A34" s="7" t="s">
        <v>93</v>
      </c>
      <c r="C34" s="3"/>
      <c r="F34" s="3"/>
      <c r="G34" s="3"/>
      <c r="I34" s="14" t="s">
        <v>112</v>
      </c>
      <c r="L34" s="20"/>
      <c r="M34" s="16"/>
      <c r="N34" s="16"/>
    </row>
    <row r="35" spans="2:14" ht="16.5" customHeight="1">
      <c r="B35" s="16"/>
      <c r="C35" s="17"/>
      <c r="D35" s="16"/>
      <c r="F35" s="3"/>
      <c r="G35" s="3"/>
      <c r="H35" s="3"/>
      <c r="I35" s="3"/>
      <c r="J35" s="3"/>
      <c r="K35" s="18"/>
      <c r="L35" s="20"/>
      <c r="M35" s="16"/>
      <c r="N35" s="16"/>
    </row>
    <row r="36" spans="2:12" ht="16.5" customHeight="1">
      <c r="B36" s="16" t="s">
        <v>82</v>
      </c>
      <c r="C36" s="17">
        <v>42</v>
      </c>
      <c r="D36" s="16" t="s">
        <v>19</v>
      </c>
      <c r="E36" s="3">
        <v>90</v>
      </c>
      <c r="F36" s="3">
        <v>88</v>
      </c>
      <c r="G36" s="3">
        <v>88</v>
      </c>
      <c r="H36" s="3">
        <v>92</v>
      </c>
      <c r="I36" s="3"/>
      <c r="J36" s="3"/>
      <c r="K36" s="18">
        <f>SUM(E36:J36)</f>
        <v>358</v>
      </c>
      <c r="L36" s="20" t="s">
        <v>10</v>
      </c>
    </row>
    <row r="37" spans="2:12" ht="16.5" customHeight="1">
      <c r="B37" s="16"/>
      <c r="C37" s="17"/>
      <c r="D37" s="16"/>
      <c r="F37" s="3"/>
      <c r="G37" s="3"/>
      <c r="H37" s="3"/>
      <c r="I37" s="3"/>
      <c r="J37" s="3"/>
      <c r="K37" s="18"/>
      <c r="L37" s="16"/>
    </row>
    <row r="38" spans="1:12" ht="16.5" customHeight="1">
      <c r="A38" s="22" t="s">
        <v>2</v>
      </c>
      <c r="B38" s="23"/>
      <c r="C38" s="24"/>
      <c r="D38" s="23"/>
      <c r="E38" s="24"/>
      <c r="F38" s="24"/>
      <c r="G38" s="24"/>
      <c r="H38" s="16"/>
      <c r="I38" s="16"/>
      <c r="J38" s="24" t="s">
        <v>87</v>
      </c>
      <c r="K38" s="16"/>
      <c r="L38" s="16"/>
    </row>
    <row r="39" spans="1:12" ht="16.5" customHeight="1">
      <c r="A39" s="25"/>
      <c r="B39" s="16"/>
      <c r="C39" s="17"/>
      <c r="D39" s="16"/>
      <c r="E39" s="17"/>
      <c r="F39" s="17"/>
      <c r="G39" s="17"/>
      <c r="H39" s="17"/>
      <c r="I39" s="17"/>
      <c r="J39" s="17"/>
      <c r="K39" s="18"/>
      <c r="L39" s="16"/>
    </row>
    <row r="40" spans="1:12" ht="16.5" customHeight="1">
      <c r="A40" s="25" t="s">
        <v>3</v>
      </c>
      <c r="B40" s="16" t="s">
        <v>40</v>
      </c>
      <c r="C40" s="17">
        <v>79</v>
      </c>
      <c r="D40" s="16" t="s">
        <v>41</v>
      </c>
      <c r="E40" s="3">
        <v>95</v>
      </c>
      <c r="F40" s="3">
        <v>94</v>
      </c>
      <c r="G40" s="3">
        <v>97</v>
      </c>
      <c r="H40" s="3">
        <v>94</v>
      </c>
      <c r="I40" s="3"/>
      <c r="J40" s="3"/>
      <c r="K40" s="20">
        <f>SUM(E40:I40)</f>
        <v>380</v>
      </c>
      <c r="L40" s="20" t="s">
        <v>111</v>
      </c>
    </row>
    <row r="41" spans="1:20" ht="16.5" customHeight="1">
      <c r="A41" s="25" t="s">
        <v>7</v>
      </c>
      <c r="B41" s="16" t="s">
        <v>100</v>
      </c>
      <c r="C41" s="17">
        <v>98</v>
      </c>
      <c r="D41" s="16" t="s">
        <v>56</v>
      </c>
      <c r="E41" s="27">
        <v>90</v>
      </c>
      <c r="F41" s="27">
        <v>95</v>
      </c>
      <c r="G41" s="27">
        <v>91</v>
      </c>
      <c r="H41" s="27">
        <v>91</v>
      </c>
      <c r="I41" s="6"/>
      <c r="J41" s="6"/>
      <c r="K41" s="20">
        <f>SUM(E41:I41)</f>
        <v>367</v>
      </c>
      <c r="L41" s="20" t="s">
        <v>6</v>
      </c>
      <c r="T41" s="25"/>
    </row>
    <row r="42" spans="1:12" ht="16.5" customHeight="1">
      <c r="A42" s="25" t="s">
        <v>11</v>
      </c>
      <c r="B42" s="16" t="s">
        <v>42</v>
      </c>
      <c r="C42" s="17">
        <v>64</v>
      </c>
      <c r="D42" s="16" t="s">
        <v>19</v>
      </c>
      <c r="E42" s="3">
        <v>94</v>
      </c>
      <c r="F42" s="3">
        <v>88</v>
      </c>
      <c r="G42" s="3">
        <v>84</v>
      </c>
      <c r="H42" s="3">
        <v>84</v>
      </c>
      <c r="I42" s="3"/>
      <c r="J42" s="3"/>
      <c r="K42" s="20">
        <f>SUM(E42:I42)</f>
        <v>350</v>
      </c>
      <c r="L42" s="20" t="s">
        <v>14</v>
      </c>
    </row>
    <row r="43" spans="1:12" ht="16.5" customHeight="1">
      <c r="A43" s="25" t="s">
        <v>15</v>
      </c>
      <c r="B43" s="16" t="s">
        <v>75</v>
      </c>
      <c r="C43" s="17">
        <v>86</v>
      </c>
      <c r="D43" s="16" t="s">
        <v>56</v>
      </c>
      <c r="E43" s="3">
        <v>79</v>
      </c>
      <c r="F43" s="3">
        <v>82</v>
      </c>
      <c r="G43" s="3">
        <v>86</v>
      </c>
      <c r="H43" s="3">
        <v>77</v>
      </c>
      <c r="I43" s="3"/>
      <c r="J43" s="3"/>
      <c r="K43" s="18">
        <f>SUM(E43:J43)</f>
        <v>324</v>
      </c>
      <c r="L43" s="20"/>
    </row>
    <row r="44" spans="1:12" ht="16.5" customHeight="1">
      <c r="A44" s="25" t="s">
        <v>17</v>
      </c>
      <c r="B44" s="16" t="s">
        <v>94</v>
      </c>
      <c r="C44" s="17">
        <v>99</v>
      </c>
      <c r="D44" s="16" t="s">
        <v>95</v>
      </c>
      <c r="E44" s="17">
        <v>73</v>
      </c>
      <c r="F44" s="17">
        <v>83</v>
      </c>
      <c r="G44" s="17">
        <v>83</v>
      </c>
      <c r="H44" s="17">
        <v>80</v>
      </c>
      <c r="I44" s="16"/>
      <c r="J44" s="17"/>
      <c r="K44" s="20">
        <f>SUM(E44:I44)</f>
        <v>319</v>
      </c>
      <c r="L44" s="20"/>
    </row>
    <row r="45" spans="1:12" ht="16.5" customHeight="1">
      <c r="A45" s="25" t="s">
        <v>20</v>
      </c>
      <c r="B45" s="16" t="s">
        <v>49</v>
      </c>
      <c r="C45" s="26" t="s">
        <v>50</v>
      </c>
      <c r="D45" s="16" t="s">
        <v>13</v>
      </c>
      <c r="E45" s="17">
        <v>76</v>
      </c>
      <c r="F45" s="17">
        <v>72</v>
      </c>
      <c r="G45" s="17">
        <v>75</v>
      </c>
      <c r="H45" s="17">
        <v>73</v>
      </c>
      <c r="I45" s="17"/>
      <c r="J45" s="16"/>
      <c r="K45" s="20">
        <f>SUM(E45:I45)</f>
        <v>296</v>
      </c>
      <c r="L45" s="20"/>
    </row>
    <row r="46" spans="1:12" ht="16.5" customHeight="1">
      <c r="A46" s="25" t="s">
        <v>22</v>
      </c>
      <c r="B46" s="16" t="s">
        <v>108</v>
      </c>
      <c r="C46" s="17">
        <v>99</v>
      </c>
      <c r="D46" s="16" t="s">
        <v>95</v>
      </c>
      <c r="E46" s="27">
        <v>70</v>
      </c>
      <c r="F46" s="27">
        <v>74</v>
      </c>
      <c r="G46" s="27">
        <v>76</v>
      </c>
      <c r="H46" s="27">
        <v>65</v>
      </c>
      <c r="I46" s="6"/>
      <c r="J46" s="6"/>
      <c r="K46" s="20">
        <f>SUM(E46:I46)</f>
        <v>285</v>
      </c>
      <c r="L46" s="20"/>
    </row>
    <row r="47" spans="1:12" ht="16.5" customHeight="1">
      <c r="A47" s="25" t="s">
        <v>24</v>
      </c>
      <c r="B47" s="16" t="s">
        <v>43</v>
      </c>
      <c r="C47" s="17">
        <v>80</v>
      </c>
      <c r="D47" s="16" t="s">
        <v>19</v>
      </c>
      <c r="E47" s="27">
        <v>74</v>
      </c>
      <c r="F47" s="27">
        <v>65</v>
      </c>
      <c r="G47" s="27">
        <v>67</v>
      </c>
      <c r="H47" s="27">
        <v>69</v>
      </c>
      <c r="I47" s="6"/>
      <c r="J47" s="6"/>
      <c r="K47" s="20">
        <f>SUM(E47:I47)</f>
        <v>275</v>
      </c>
      <c r="L47" s="20"/>
    </row>
    <row r="48" spans="1:12" ht="16.5" customHeight="1">
      <c r="A48" s="25" t="s">
        <v>26</v>
      </c>
      <c r="B48" s="16" t="s">
        <v>99</v>
      </c>
      <c r="C48" s="17">
        <v>83</v>
      </c>
      <c r="D48" s="16" t="s">
        <v>9</v>
      </c>
      <c r="E48" s="27">
        <v>77</v>
      </c>
      <c r="F48" s="27">
        <v>73</v>
      </c>
      <c r="G48" s="27">
        <v>63</v>
      </c>
      <c r="H48" s="27">
        <v>61</v>
      </c>
      <c r="I48" s="6"/>
      <c r="J48" s="6"/>
      <c r="K48" s="20">
        <f>SUM(E48:I48)</f>
        <v>274</v>
      </c>
      <c r="L48" s="20"/>
    </row>
    <row r="49" spans="1:12" ht="16.5" customHeight="1">
      <c r="A49" s="25"/>
      <c r="B49" s="16"/>
      <c r="C49" s="17"/>
      <c r="D49" s="16"/>
      <c r="E49" s="27"/>
      <c r="F49" s="27"/>
      <c r="G49" s="27"/>
      <c r="H49" s="27"/>
      <c r="I49" s="6"/>
      <c r="J49" s="6"/>
      <c r="K49" s="20"/>
      <c r="L49" s="20"/>
    </row>
    <row r="50" spans="1:12" ht="16.5" customHeight="1">
      <c r="A50" s="7" t="s">
        <v>44</v>
      </c>
      <c r="B50" s="2"/>
      <c r="C50" s="14"/>
      <c r="D50" s="2"/>
      <c r="E50" s="14"/>
      <c r="F50" s="14"/>
      <c r="G50" s="14"/>
      <c r="I50" s="14"/>
      <c r="J50" s="14" t="s">
        <v>76</v>
      </c>
      <c r="L50" s="16"/>
    </row>
    <row r="51" spans="2:11" ht="16.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2" ht="16.5" customHeight="1">
      <c r="A52" s="15" t="s">
        <v>3</v>
      </c>
      <c r="B52" s="16" t="s">
        <v>46</v>
      </c>
      <c r="C52" s="17">
        <v>70</v>
      </c>
      <c r="D52" s="16" t="s">
        <v>9</v>
      </c>
      <c r="E52" s="17">
        <v>95</v>
      </c>
      <c r="F52" s="17">
        <v>98</v>
      </c>
      <c r="G52" s="17">
        <v>95</v>
      </c>
      <c r="H52" s="17">
        <v>96</v>
      </c>
      <c r="I52" s="6"/>
      <c r="J52" s="6"/>
      <c r="K52" s="4">
        <f aca="true" t="shared" si="1" ref="K52:K62">SUM(E52:J52)</f>
        <v>384</v>
      </c>
      <c r="L52" s="5" t="s">
        <v>10</v>
      </c>
    </row>
    <row r="53" spans="1:12" ht="16.5" customHeight="1">
      <c r="A53" s="15" t="s">
        <v>7</v>
      </c>
      <c r="B53" s="16" t="s">
        <v>77</v>
      </c>
      <c r="C53" s="17">
        <v>52</v>
      </c>
      <c r="D53" s="16" t="s">
        <v>63</v>
      </c>
      <c r="E53" s="17">
        <v>94</v>
      </c>
      <c r="F53" s="17">
        <v>95</v>
      </c>
      <c r="G53" s="17">
        <v>95</v>
      </c>
      <c r="H53" s="17">
        <v>96</v>
      </c>
      <c r="I53" s="17"/>
      <c r="J53" s="17"/>
      <c r="K53" s="4">
        <f t="shared" si="1"/>
        <v>380</v>
      </c>
      <c r="L53" s="5" t="s">
        <v>6</v>
      </c>
    </row>
    <row r="54" spans="1:12" ht="16.5" customHeight="1">
      <c r="A54" s="15" t="s">
        <v>11</v>
      </c>
      <c r="B54" s="16" t="s">
        <v>45</v>
      </c>
      <c r="C54" s="17">
        <v>85</v>
      </c>
      <c r="D54" s="16" t="s">
        <v>9</v>
      </c>
      <c r="E54" s="17">
        <v>90</v>
      </c>
      <c r="F54" s="17">
        <v>97</v>
      </c>
      <c r="G54" s="17">
        <v>95</v>
      </c>
      <c r="H54" s="17">
        <v>94</v>
      </c>
      <c r="I54" s="17"/>
      <c r="J54" s="17"/>
      <c r="K54" s="4">
        <f t="shared" si="1"/>
        <v>376</v>
      </c>
      <c r="L54" s="5" t="s">
        <v>10</v>
      </c>
    </row>
    <row r="55" spans="1:12" ht="16.5" customHeight="1">
      <c r="A55" s="15" t="s">
        <v>15</v>
      </c>
      <c r="B55" s="16" t="s">
        <v>59</v>
      </c>
      <c r="C55" s="17">
        <v>84</v>
      </c>
      <c r="D55" s="16" t="s">
        <v>60</v>
      </c>
      <c r="E55" s="3">
        <v>94</v>
      </c>
      <c r="F55" s="3">
        <v>91</v>
      </c>
      <c r="G55" s="3">
        <v>95</v>
      </c>
      <c r="H55" s="3">
        <v>90</v>
      </c>
      <c r="I55" s="3"/>
      <c r="J55" s="3"/>
      <c r="K55" s="4">
        <f t="shared" si="1"/>
        <v>370</v>
      </c>
      <c r="L55" s="5" t="s">
        <v>14</v>
      </c>
    </row>
    <row r="56" spans="1:12" ht="16.5" customHeight="1">
      <c r="A56" s="15" t="s">
        <v>17</v>
      </c>
      <c r="B56" s="16" t="s">
        <v>88</v>
      </c>
      <c r="C56" s="17">
        <v>56</v>
      </c>
      <c r="D56" s="16" t="s">
        <v>36</v>
      </c>
      <c r="E56" s="3">
        <v>88</v>
      </c>
      <c r="F56" s="3">
        <v>90</v>
      </c>
      <c r="G56" s="3">
        <v>90</v>
      </c>
      <c r="H56" s="3">
        <v>91</v>
      </c>
      <c r="I56" s="3"/>
      <c r="J56" s="3"/>
      <c r="K56" s="4">
        <f t="shared" si="1"/>
        <v>359</v>
      </c>
      <c r="L56" s="5" t="s">
        <v>14</v>
      </c>
    </row>
    <row r="57" spans="1:11" ht="16.5" customHeight="1">
      <c r="A57" s="15" t="s">
        <v>20</v>
      </c>
      <c r="B57" s="16" t="s">
        <v>8</v>
      </c>
      <c r="C57" s="17">
        <v>69</v>
      </c>
      <c r="D57" s="16" t="s">
        <v>9</v>
      </c>
      <c r="E57" s="3">
        <v>83</v>
      </c>
      <c r="F57" s="3">
        <v>80</v>
      </c>
      <c r="G57" s="3">
        <v>90</v>
      </c>
      <c r="H57" s="3">
        <v>87</v>
      </c>
      <c r="I57" s="3"/>
      <c r="J57" s="3"/>
      <c r="K57" s="4">
        <f t="shared" si="1"/>
        <v>340</v>
      </c>
    </row>
    <row r="58" spans="1:11" ht="16.5" customHeight="1">
      <c r="A58" s="15" t="s">
        <v>22</v>
      </c>
      <c r="B58" s="16" t="s">
        <v>35</v>
      </c>
      <c r="C58" s="17">
        <v>64</v>
      </c>
      <c r="D58" s="16" t="s">
        <v>36</v>
      </c>
      <c r="E58" s="3">
        <v>75</v>
      </c>
      <c r="F58" s="3">
        <v>80</v>
      </c>
      <c r="G58" s="3">
        <v>86</v>
      </c>
      <c r="H58" s="3">
        <v>78</v>
      </c>
      <c r="I58" s="3"/>
      <c r="J58" s="3"/>
      <c r="K58" s="4">
        <f t="shared" si="1"/>
        <v>319</v>
      </c>
    </row>
    <row r="59" spans="1:11" ht="16.5" customHeight="1">
      <c r="A59" s="15" t="s">
        <v>24</v>
      </c>
      <c r="B59" s="16" t="s">
        <v>12</v>
      </c>
      <c r="C59" s="17">
        <v>73</v>
      </c>
      <c r="D59" s="16" t="s">
        <v>13</v>
      </c>
      <c r="E59" s="17">
        <v>78</v>
      </c>
      <c r="F59" s="17">
        <v>76</v>
      </c>
      <c r="G59" s="17">
        <v>79</v>
      </c>
      <c r="H59" s="17">
        <v>79</v>
      </c>
      <c r="I59" s="17"/>
      <c r="J59" s="17"/>
      <c r="K59" s="4">
        <f t="shared" si="1"/>
        <v>312</v>
      </c>
    </row>
    <row r="60" spans="1:11" ht="16.5" customHeight="1">
      <c r="A60" s="15" t="s">
        <v>26</v>
      </c>
      <c r="B60" s="16" t="s">
        <v>37</v>
      </c>
      <c r="C60" s="17">
        <v>54</v>
      </c>
      <c r="D60" s="16" t="s">
        <v>38</v>
      </c>
      <c r="E60" s="17">
        <v>81</v>
      </c>
      <c r="F60" s="17">
        <v>73</v>
      </c>
      <c r="G60" s="17">
        <v>83</v>
      </c>
      <c r="H60" s="17">
        <v>71</v>
      </c>
      <c r="I60" s="17"/>
      <c r="J60" s="17"/>
      <c r="K60" s="4">
        <f t="shared" si="1"/>
        <v>308</v>
      </c>
    </row>
    <row r="61" spans="1:11" ht="16.5" customHeight="1">
      <c r="A61" s="15" t="s">
        <v>27</v>
      </c>
      <c r="B61" s="16" t="s">
        <v>31</v>
      </c>
      <c r="C61" s="17">
        <v>71</v>
      </c>
      <c r="D61" s="16" t="s">
        <v>19</v>
      </c>
      <c r="E61" s="17">
        <v>75</v>
      </c>
      <c r="F61" s="17">
        <v>78</v>
      </c>
      <c r="G61" s="17">
        <v>76</v>
      </c>
      <c r="H61" s="17">
        <v>76</v>
      </c>
      <c r="I61" s="6"/>
      <c r="J61" s="6"/>
      <c r="K61" s="4">
        <f t="shared" si="1"/>
        <v>305</v>
      </c>
    </row>
    <row r="62" spans="1:11" ht="16.5" customHeight="1">
      <c r="A62" s="15" t="s">
        <v>28</v>
      </c>
      <c r="B62" s="16" t="s">
        <v>97</v>
      </c>
      <c r="C62" s="17">
        <v>60</v>
      </c>
      <c r="D62" s="16" t="s">
        <v>98</v>
      </c>
      <c r="E62" s="17">
        <v>85</v>
      </c>
      <c r="F62" s="17">
        <v>80</v>
      </c>
      <c r="G62" s="17">
        <v>75</v>
      </c>
      <c r="H62" s="17">
        <v>58</v>
      </c>
      <c r="I62" s="17"/>
      <c r="J62" s="17"/>
      <c r="K62" s="4">
        <f t="shared" si="1"/>
        <v>298</v>
      </c>
    </row>
    <row r="63" spans="6:10" ht="16.5" customHeight="1">
      <c r="F63" s="3"/>
      <c r="G63" s="3"/>
      <c r="H63" s="3"/>
      <c r="I63" s="3"/>
      <c r="J63" s="3"/>
    </row>
    <row r="64" spans="1:11" ht="16.5" customHeight="1">
      <c r="A64" s="22" t="s">
        <v>44</v>
      </c>
      <c r="B64" s="23"/>
      <c r="C64" s="24"/>
      <c r="D64" s="23"/>
      <c r="E64" s="24"/>
      <c r="F64" s="24"/>
      <c r="G64" s="24"/>
      <c r="H64" s="16"/>
      <c r="I64" s="16"/>
      <c r="J64" s="24" t="s">
        <v>89</v>
      </c>
      <c r="K64" s="16"/>
    </row>
    <row r="65" spans="1:11" ht="16.5" customHeight="1">
      <c r="A65" s="25"/>
      <c r="B65" s="16"/>
      <c r="C65" s="16"/>
      <c r="D65" s="16"/>
      <c r="E65" s="17"/>
      <c r="F65" s="16"/>
      <c r="G65" s="16"/>
      <c r="H65" s="16"/>
      <c r="I65" s="16"/>
      <c r="J65" s="16"/>
      <c r="K65" s="20"/>
    </row>
    <row r="66" spans="1:12" ht="16.5" customHeight="1">
      <c r="A66" s="25" t="s">
        <v>3</v>
      </c>
      <c r="B66" s="16" t="s">
        <v>78</v>
      </c>
      <c r="C66" s="26" t="s">
        <v>52</v>
      </c>
      <c r="D66" s="16" t="s">
        <v>63</v>
      </c>
      <c r="E66" s="17">
        <v>92</v>
      </c>
      <c r="F66" s="17">
        <v>96</v>
      </c>
      <c r="G66" s="17">
        <v>94</v>
      </c>
      <c r="H66" s="17">
        <v>98</v>
      </c>
      <c r="I66" s="6"/>
      <c r="J66" s="6"/>
      <c r="K66" s="16">
        <f aca="true" t="shared" si="2" ref="K66:K74">SUM(E66:J66)</f>
        <v>380</v>
      </c>
      <c r="L66" s="5" t="s">
        <v>6</v>
      </c>
    </row>
    <row r="67" spans="1:12" ht="16.5" customHeight="1">
      <c r="A67" s="25" t="s">
        <v>7</v>
      </c>
      <c r="B67" s="16" t="s">
        <v>102</v>
      </c>
      <c r="C67" s="26" t="s">
        <v>103</v>
      </c>
      <c r="D67" s="16" t="s">
        <v>63</v>
      </c>
      <c r="E67" s="17">
        <v>92</v>
      </c>
      <c r="F67" s="17">
        <v>94</v>
      </c>
      <c r="G67" s="17">
        <v>93</v>
      </c>
      <c r="H67" s="17">
        <v>90</v>
      </c>
      <c r="I67" s="17"/>
      <c r="J67" s="17"/>
      <c r="K67" s="16">
        <f t="shared" si="2"/>
        <v>369</v>
      </c>
      <c r="L67" s="5" t="s">
        <v>10</v>
      </c>
    </row>
    <row r="68" spans="1:12" ht="16.5" customHeight="1">
      <c r="A68" s="25" t="s">
        <v>11</v>
      </c>
      <c r="B68" s="16" t="s">
        <v>105</v>
      </c>
      <c r="C68" s="26" t="s">
        <v>106</v>
      </c>
      <c r="D68" s="16" t="s">
        <v>63</v>
      </c>
      <c r="E68" s="17">
        <v>86</v>
      </c>
      <c r="F68" s="17">
        <v>94</v>
      </c>
      <c r="G68" s="17">
        <v>90</v>
      </c>
      <c r="H68" s="17">
        <v>83</v>
      </c>
      <c r="I68" s="17"/>
      <c r="J68" s="17"/>
      <c r="K68" s="16">
        <f t="shared" si="2"/>
        <v>353</v>
      </c>
      <c r="L68" s="5" t="s">
        <v>14</v>
      </c>
    </row>
    <row r="69" spans="1:12" ht="16.5" customHeight="1">
      <c r="A69" s="25" t="s">
        <v>15</v>
      </c>
      <c r="B69" s="16" t="s">
        <v>104</v>
      </c>
      <c r="C69" s="26" t="s">
        <v>103</v>
      </c>
      <c r="D69" s="16" t="s">
        <v>63</v>
      </c>
      <c r="E69" s="17">
        <v>86</v>
      </c>
      <c r="F69" s="17">
        <v>91</v>
      </c>
      <c r="G69" s="17">
        <v>91</v>
      </c>
      <c r="H69" s="17">
        <v>82</v>
      </c>
      <c r="I69" s="17"/>
      <c r="J69" s="17"/>
      <c r="K69" s="16">
        <f t="shared" si="2"/>
        <v>350</v>
      </c>
      <c r="L69" s="5" t="s">
        <v>14</v>
      </c>
    </row>
    <row r="70" spans="1:11" ht="16.5" customHeight="1">
      <c r="A70" s="25" t="s">
        <v>17</v>
      </c>
      <c r="B70" s="16" t="s">
        <v>51</v>
      </c>
      <c r="C70" s="16">
        <v>2000</v>
      </c>
      <c r="D70" s="16" t="s">
        <v>19</v>
      </c>
      <c r="E70" s="17">
        <v>74</v>
      </c>
      <c r="F70" s="17">
        <v>74</v>
      </c>
      <c r="G70" s="17">
        <v>82</v>
      </c>
      <c r="H70" s="17">
        <v>85</v>
      </c>
      <c r="I70" s="17"/>
      <c r="J70" s="17"/>
      <c r="K70" s="16">
        <f t="shared" si="2"/>
        <v>315</v>
      </c>
    </row>
    <row r="71" spans="1:11" ht="16.5" customHeight="1">
      <c r="A71" s="25" t="s">
        <v>20</v>
      </c>
      <c r="B71" s="16" t="s">
        <v>48</v>
      </c>
      <c r="C71" s="17">
        <v>98</v>
      </c>
      <c r="D71" s="16" t="s">
        <v>19</v>
      </c>
      <c r="E71" s="17">
        <v>75</v>
      </c>
      <c r="F71" s="17">
        <v>78</v>
      </c>
      <c r="G71" s="17">
        <v>76</v>
      </c>
      <c r="H71" s="17">
        <v>76</v>
      </c>
      <c r="I71" s="16"/>
      <c r="J71" s="16"/>
      <c r="K71" s="16">
        <f t="shared" si="2"/>
        <v>305</v>
      </c>
    </row>
    <row r="72" spans="1:11" ht="16.5" customHeight="1">
      <c r="A72" s="25" t="s">
        <v>22</v>
      </c>
      <c r="B72" s="16" t="s">
        <v>90</v>
      </c>
      <c r="C72" s="17">
        <v>73</v>
      </c>
      <c r="D72" s="16" t="s">
        <v>36</v>
      </c>
      <c r="E72" s="17">
        <v>78</v>
      </c>
      <c r="F72" s="17">
        <v>69</v>
      </c>
      <c r="G72" s="17">
        <v>71</v>
      </c>
      <c r="H72" s="17">
        <v>70</v>
      </c>
      <c r="I72" s="6"/>
      <c r="J72" s="6"/>
      <c r="K72" s="16">
        <f t="shared" si="2"/>
        <v>288</v>
      </c>
    </row>
    <row r="73" spans="1:11" ht="16.5" customHeight="1">
      <c r="A73" s="25" t="s">
        <v>24</v>
      </c>
      <c r="B73" s="16" t="s">
        <v>107</v>
      </c>
      <c r="C73" s="26" t="s">
        <v>103</v>
      </c>
      <c r="D73" s="16" t="s">
        <v>63</v>
      </c>
      <c r="E73" s="17">
        <v>83</v>
      </c>
      <c r="F73" s="17">
        <v>72</v>
      </c>
      <c r="G73" s="17">
        <v>69</v>
      </c>
      <c r="H73" s="17">
        <v>62</v>
      </c>
      <c r="I73" s="17"/>
      <c r="J73" s="17"/>
      <c r="K73" s="16">
        <f t="shared" si="2"/>
        <v>286</v>
      </c>
    </row>
    <row r="74" spans="1:11" ht="16.5" customHeight="1">
      <c r="A74" s="25" t="s">
        <v>26</v>
      </c>
      <c r="B74" s="16" t="s">
        <v>49</v>
      </c>
      <c r="C74" s="26" t="s">
        <v>50</v>
      </c>
      <c r="D74" s="16" t="s">
        <v>13</v>
      </c>
      <c r="E74" s="17">
        <v>65</v>
      </c>
      <c r="F74" s="17">
        <v>51</v>
      </c>
      <c r="G74" s="17">
        <v>54</v>
      </c>
      <c r="H74" s="17">
        <v>59</v>
      </c>
      <c r="I74" s="16"/>
      <c r="J74" s="16"/>
      <c r="K74" s="16">
        <f t="shared" si="2"/>
        <v>229</v>
      </c>
    </row>
    <row r="75" spans="1:11" ht="16.5" customHeight="1">
      <c r="A75" s="25"/>
      <c r="B75" s="16"/>
      <c r="C75" s="26"/>
      <c r="D75" s="16"/>
      <c r="E75" s="17"/>
      <c r="F75" s="17"/>
      <c r="G75" s="17"/>
      <c r="H75" s="17"/>
      <c r="I75" s="17"/>
      <c r="J75" s="17"/>
      <c r="K75" s="16"/>
    </row>
    <row r="76" spans="1:11" ht="16.5" customHeight="1">
      <c r="A76" s="22" t="s">
        <v>79</v>
      </c>
      <c r="B76" s="16"/>
      <c r="C76" s="16"/>
      <c r="D76" s="16"/>
      <c r="E76" s="17"/>
      <c r="F76" s="17" t="s">
        <v>53</v>
      </c>
      <c r="G76" s="17"/>
      <c r="H76" s="17" t="s">
        <v>54</v>
      </c>
      <c r="I76" s="17"/>
      <c r="J76" s="17"/>
      <c r="K76" s="16"/>
    </row>
    <row r="77" spans="1:11" ht="9.75" customHeight="1">
      <c r="A77" s="25"/>
      <c r="B77" s="16"/>
      <c r="C77" s="17"/>
      <c r="D77" s="16"/>
      <c r="E77" s="17"/>
      <c r="F77" s="17"/>
      <c r="G77" s="17"/>
      <c r="H77" s="17"/>
      <c r="I77" s="17"/>
      <c r="J77" s="17"/>
      <c r="K77" s="16"/>
    </row>
    <row r="78" spans="1:11" ht="16.5" customHeight="1">
      <c r="A78" s="25" t="s">
        <v>3</v>
      </c>
      <c r="B78" s="4" t="s">
        <v>59</v>
      </c>
      <c r="C78" s="3">
        <v>84</v>
      </c>
      <c r="D78" s="4" t="s">
        <v>60</v>
      </c>
      <c r="E78" s="16"/>
      <c r="F78" s="17">
        <v>368</v>
      </c>
      <c r="G78" s="17"/>
      <c r="H78" s="17">
        <v>370</v>
      </c>
      <c r="I78" s="16"/>
      <c r="J78" s="20">
        <f aca="true" t="shared" si="3" ref="J78:J85">SUM(F78:I78)</f>
        <v>738</v>
      </c>
      <c r="K78" s="16"/>
    </row>
    <row r="79" spans="1:11" ht="16.5" customHeight="1">
      <c r="A79" s="25" t="s">
        <v>7</v>
      </c>
      <c r="B79" s="16" t="s">
        <v>8</v>
      </c>
      <c r="C79" s="17">
        <v>69</v>
      </c>
      <c r="D79" s="16" t="s">
        <v>9</v>
      </c>
      <c r="E79" s="16"/>
      <c r="F79" s="17">
        <v>357</v>
      </c>
      <c r="G79" s="17"/>
      <c r="H79" s="17">
        <v>340</v>
      </c>
      <c r="I79" s="16"/>
      <c r="J79" s="20">
        <f t="shared" si="3"/>
        <v>697</v>
      </c>
      <c r="K79" s="16"/>
    </row>
    <row r="80" spans="1:11" ht="16.5" customHeight="1">
      <c r="A80" s="25" t="s">
        <v>11</v>
      </c>
      <c r="B80" s="16" t="s">
        <v>35</v>
      </c>
      <c r="C80" s="17">
        <v>64</v>
      </c>
      <c r="D80" s="16" t="s">
        <v>36</v>
      </c>
      <c r="E80" s="17"/>
      <c r="F80" s="17">
        <v>360</v>
      </c>
      <c r="G80" s="17"/>
      <c r="H80" s="17">
        <v>319</v>
      </c>
      <c r="I80" s="17"/>
      <c r="J80" s="20">
        <f t="shared" si="3"/>
        <v>679</v>
      </c>
      <c r="K80" s="16"/>
    </row>
    <row r="81" spans="1:11" ht="16.5" customHeight="1">
      <c r="A81" s="25" t="s">
        <v>15</v>
      </c>
      <c r="B81" s="16" t="s">
        <v>12</v>
      </c>
      <c r="C81" s="17">
        <v>73</v>
      </c>
      <c r="D81" s="16" t="s">
        <v>13</v>
      </c>
      <c r="E81" s="17"/>
      <c r="F81" s="17">
        <v>366</v>
      </c>
      <c r="G81" s="17"/>
      <c r="H81" s="17">
        <v>312</v>
      </c>
      <c r="I81" s="17"/>
      <c r="J81" s="20">
        <f t="shared" si="3"/>
        <v>678</v>
      </c>
      <c r="K81" s="16"/>
    </row>
    <row r="82" spans="1:11" ht="16.5" customHeight="1">
      <c r="A82" s="25" t="s">
        <v>17</v>
      </c>
      <c r="B82" s="16" t="s">
        <v>97</v>
      </c>
      <c r="C82" s="17">
        <v>60</v>
      </c>
      <c r="D82" s="16" t="s">
        <v>98</v>
      </c>
      <c r="E82" s="16"/>
      <c r="F82" s="17">
        <v>370</v>
      </c>
      <c r="G82" s="16"/>
      <c r="H82" s="17">
        <v>298</v>
      </c>
      <c r="I82" s="16"/>
      <c r="J82" s="20">
        <f t="shared" si="3"/>
        <v>668</v>
      </c>
      <c r="K82" s="16"/>
    </row>
    <row r="83" spans="1:11" ht="16.5" customHeight="1">
      <c r="A83" s="25" t="s">
        <v>20</v>
      </c>
      <c r="B83" s="16" t="s">
        <v>37</v>
      </c>
      <c r="C83" s="17">
        <v>54</v>
      </c>
      <c r="D83" s="16" t="s">
        <v>38</v>
      </c>
      <c r="E83" s="16"/>
      <c r="F83" s="17">
        <v>344</v>
      </c>
      <c r="G83" s="17"/>
      <c r="H83" s="17">
        <v>308</v>
      </c>
      <c r="I83" s="16"/>
      <c r="J83" s="20">
        <f t="shared" si="3"/>
        <v>652</v>
      </c>
      <c r="K83" s="16"/>
    </row>
    <row r="84" spans="1:11" ht="16.5" customHeight="1">
      <c r="A84" s="25" t="s">
        <v>22</v>
      </c>
      <c r="B84" s="16" t="s">
        <v>31</v>
      </c>
      <c r="C84" s="17">
        <v>71</v>
      </c>
      <c r="D84" s="16" t="s">
        <v>19</v>
      </c>
      <c r="E84" s="16"/>
      <c r="F84" s="27">
        <v>340</v>
      </c>
      <c r="G84" s="17"/>
      <c r="H84" s="17">
        <v>305</v>
      </c>
      <c r="I84" s="16"/>
      <c r="J84" s="20">
        <f t="shared" si="3"/>
        <v>645</v>
      </c>
      <c r="K84" s="16"/>
    </row>
    <row r="85" spans="1:11" ht="16.5" customHeight="1">
      <c r="A85" s="25" t="s">
        <v>24</v>
      </c>
      <c r="B85" s="16" t="s">
        <v>49</v>
      </c>
      <c r="C85" s="26" t="s">
        <v>50</v>
      </c>
      <c r="D85" s="16" t="s">
        <v>13</v>
      </c>
      <c r="E85" s="17"/>
      <c r="F85" s="17">
        <v>296</v>
      </c>
      <c r="G85" s="17"/>
      <c r="H85" s="17">
        <v>229</v>
      </c>
      <c r="I85" s="17"/>
      <c r="J85" s="20">
        <f t="shared" si="3"/>
        <v>525</v>
      </c>
      <c r="K85" s="16"/>
    </row>
    <row r="86" spans="1:10" ht="16.5" customHeight="1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3:10" ht="16.5" customHeight="1">
      <c r="C87" s="3"/>
      <c r="F87" s="3"/>
      <c r="G87" s="3"/>
      <c r="H87" s="3"/>
      <c r="I87" s="3"/>
      <c r="J87" s="3"/>
    </row>
    <row r="88" spans="2:10" ht="16.5" customHeight="1">
      <c r="B88" s="23" t="s">
        <v>91</v>
      </c>
      <c r="C88" s="23"/>
      <c r="D88" s="14" t="s">
        <v>92</v>
      </c>
      <c r="F88" s="3"/>
      <c r="G88" s="16"/>
      <c r="H88" s="3"/>
      <c r="I88" s="3"/>
      <c r="J88" s="3"/>
    </row>
    <row r="89" spans="2:10" ht="6.75" customHeight="1">
      <c r="B89" s="23"/>
      <c r="C89" s="24"/>
      <c r="D89" s="23"/>
      <c r="F89" s="3"/>
      <c r="G89" s="3"/>
      <c r="H89" s="3"/>
      <c r="I89" s="3"/>
      <c r="J89" s="3"/>
    </row>
    <row r="90" spans="2:10" ht="16.5" customHeight="1">
      <c r="B90" s="23" t="s">
        <v>110</v>
      </c>
      <c r="C90" s="24"/>
      <c r="D90" s="23"/>
      <c r="F90" s="3"/>
      <c r="G90" s="3"/>
      <c r="H90" s="3"/>
      <c r="I90" s="3"/>
      <c r="J90" s="3"/>
    </row>
    <row r="91" spans="3:10" ht="16.5" customHeight="1">
      <c r="C91" s="3"/>
      <c r="F91" s="3"/>
      <c r="G91" s="3"/>
      <c r="H91" s="3"/>
      <c r="I91" s="3"/>
      <c r="J91" s="3"/>
    </row>
    <row r="93" spans="1:11" ht="15.75">
      <c r="A93" s="30" t="s">
        <v>113</v>
      </c>
      <c r="B93" s="28"/>
      <c r="C93" s="29"/>
      <c r="D93" s="28"/>
      <c r="E93" s="29"/>
      <c r="F93" s="29"/>
      <c r="G93" s="29"/>
      <c r="H93" s="29"/>
      <c r="I93" s="29"/>
      <c r="J93" s="29"/>
      <c r="K93" s="28"/>
    </row>
    <row r="94" spans="3:10" ht="15">
      <c r="C94" s="3"/>
      <c r="F94" s="3"/>
      <c r="G94" s="3"/>
      <c r="H94" s="3"/>
      <c r="I94" s="3"/>
      <c r="J94" s="3"/>
    </row>
    <row r="96" spans="1:9" ht="15">
      <c r="A96" s="7"/>
      <c r="B96" s="2"/>
      <c r="F96" s="2"/>
      <c r="H96" s="2"/>
      <c r="I96" s="2"/>
    </row>
    <row r="98" spans="3:10" ht="15">
      <c r="C98" s="3"/>
      <c r="F98" s="3"/>
      <c r="G98" s="3"/>
      <c r="H98" s="3"/>
      <c r="I98" s="3"/>
      <c r="J98" s="3"/>
    </row>
    <row r="99" spans="3:10" ht="15">
      <c r="C99" s="3"/>
      <c r="F99" s="3"/>
      <c r="G99" s="3"/>
      <c r="H99" s="3"/>
      <c r="I99" s="3"/>
      <c r="J99" s="3"/>
    </row>
    <row r="100" spans="3:10" ht="15">
      <c r="C100" s="3"/>
      <c r="F100" s="3"/>
      <c r="G100" s="3"/>
      <c r="H100" s="3"/>
      <c r="I100" s="3"/>
      <c r="J100" s="3"/>
    </row>
    <row r="101" spans="3:10" ht="15">
      <c r="C101" s="3"/>
      <c r="F101" s="3"/>
      <c r="G101" s="3"/>
      <c r="H101" s="3"/>
      <c r="I101" s="3"/>
      <c r="J101" s="3"/>
    </row>
    <row r="102" spans="3:10" ht="15">
      <c r="C102" s="3"/>
      <c r="F102" s="3"/>
      <c r="G102" s="3"/>
      <c r="H102" s="3"/>
      <c r="I102" s="3"/>
      <c r="J102" s="3"/>
    </row>
    <row r="103" spans="3:10" ht="15">
      <c r="C103" s="3"/>
      <c r="F103" s="3"/>
      <c r="G103" s="3"/>
      <c r="H103" s="3"/>
      <c r="I103" s="3"/>
      <c r="J103" s="3"/>
    </row>
    <row r="105" spans="1:9" ht="15">
      <c r="A105" s="7"/>
      <c r="B105" s="2"/>
      <c r="F105" s="2"/>
      <c r="H105" s="2"/>
      <c r="I105" s="2"/>
    </row>
    <row r="107" spans="3:10" ht="15">
      <c r="C107" s="3"/>
      <c r="F107" s="3"/>
      <c r="G107" s="3"/>
      <c r="H107" s="3"/>
      <c r="I107" s="3"/>
      <c r="J107" s="3"/>
    </row>
    <row r="108" spans="3:10" ht="15">
      <c r="C108" s="3"/>
      <c r="F108" s="3"/>
      <c r="G108" s="3"/>
      <c r="H108" s="3"/>
      <c r="I108" s="3"/>
      <c r="J108" s="3"/>
    </row>
    <row r="109" spans="3:10" ht="15">
      <c r="C109" s="3"/>
      <c r="F109" s="3"/>
      <c r="G109" s="3"/>
      <c r="H109" s="3"/>
      <c r="I109" s="3"/>
      <c r="J109" s="3"/>
    </row>
    <row r="110" spans="3:10" ht="15">
      <c r="C110" s="3"/>
      <c r="F110" s="3"/>
      <c r="G110" s="3"/>
      <c r="H110" s="3"/>
      <c r="I110" s="3"/>
      <c r="J110" s="3"/>
    </row>
    <row r="111" spans="3:10" ht="15">
      <c r="C111" s="3"/>
      <c r="F111" s="3"/>
      <c r="G111" s="3"/>
      <c r="H111" s="3"/>
      <c r="I111" s="3"/>
      <c r="J111" s="3"/>
    </row>
    <row r="112" spans="3:10" ht="15">
      <c r="C112" s="3"/>
      <c r="F112" s="3"/>
      <c r="G112" s="3"/>
      <c r="H112" s="3"/>
      <c r="I112" s="3"/>
      <c r="J112" s="3"/>
    </row>
    <row r="115" spans="1:2" ht="15">
      <c r="A115" s="7"/>
      <c r="B115" s="2"/>
    </row>
    <row r="117" spans="3:10" ht="15">
      <c r="C117" s="3"/>
      <c r="F117" s="3"/>
      <c r="G117" s="3"/>
      <c r="H117" s="3"/>
      <c r="I117" s="3"/>
      <c r="J117" s="3"/>
    </row>
    <row r="118" spans="3:10" ht="15">
      <c r="C118" s="3"/>
      <c r="F118" s="3"/>
      <c r="G118" s="3"/>
      <c r="H118" s="3"/>
      <c r="I118" s="3"/>
      <c r="J118" s="3"/>
    </row>
    <row r="119" spans="3:10" ht="15">
      <c r="C119" s="3"/>
      <c r="F119" s="3"/>
      <c r="G119" s="3"/>
      <c r="H119" s="3"/>
      <c r="I119" s="3"/>
      <c r="J119" s="3"/>
    </row>
    <row r="120" spans="3:10" ht="15">
      <c r="C120" s="3"/>
      <c r="F120" s="3"/>
      <c r="G120" s="3"/>
      <c r="H120" s="3"/>
      <c r="I120" s="3"/>
      <c r="J120" s="3"/>
    </row>
  </sheetData>
  <sheetProtection selectLockedCells="1" selectUnlockedCells="1"/>
  <printOptions/>
  <pageMargins left="0.5905511811023623" right="0.5905511811023623" top="0.2755905511811024" bottom="0.2755905511811024" header="0.2362204724409449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Jitka</cp:lastModifiedBy>
  <cp:lastPrinted>2016-01-24T20:49:40Z</cp:lastPrinted>
  <dcterms:created xsi:type="dcterms:W3CDTF">2016-02-08T14:53:25Z</dcterms:created>
  <dcterms:modified xsi:type="dcterms:W3CDTF">2016-02-08T15:31:59Z</dcterms:modified>
  <cp:category/>
  <cp:version/>
  <cp:contentType/>
  <cp:contentStatus/>
</cp:coreProperties>
</file>